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tabRatio="216" activeTab="0"/>
  </bookViews>
  <sheets>
    <sheet name="Отчёт" sheetId="1" r:id="rId1"/>
  </sheets>
  <definedNames>
    <definedName name="Глав_бух">'Отчёт'!#REF!</definedName>
    <definedName name="Руководитель">'Отчёт'!#REF!</definedName>
  </definedNames>
  <calcPr fullCalcOnLoad="1"/>
</workbook>
</file>

<file path=xl/sharedStrings.xml><?xml version="1.0" encoding="utf-8"?>
<sst xmlns="http://schemas.openxmlformats.org/spreadsheetml/2006/main" count="39" uniqueCount="38">
  <si>
    <t xml:space="preserve">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</si>
  <si>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</t>
  </si>
  <si>
    <t xml:space="preserve">Директор           </t>
  </si>
  <si>
    <t xml:space="preserve">Главный бухгалтер </t>
  </si>
  <si>
    <t xml:space="preserve"> </t>
  </si>
  <si>
    <t>Расходы всего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</si>
  <si>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</si>
  <si>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</si>
  <si>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</si>
  <si>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</si>
  <si>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</si>
  <si>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</si>
  <si>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 в денежной форме</t>
  </si>
  <si>
    <t>Социальные пособия и компенсации персоналу в денежной форме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</si>
  <si>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</si>
  <si>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</si>
  <si>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</si>
  <si>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</si>
  <si>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</si>
  <si>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</si>
  <si>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</si>
  <si>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</si>
  <si>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</si>
  <si>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Муниципальное бюджетное общеобразовательное учреждение "Средняя общеобразовательная школа № 1"</t>
  </si>
  <si>
    <t>Наименование средств</t>
  </si>
  <si>
    <t>субсидия на выполнение муниципального задания</t>
  </si>
  <si>
    <t>субсидия на иные цели</t>
  </si>
  <si>
    <t>средства от приносящей доход деятельности, средства пожертвоаний</t>
  </si>
  <si>
    <t>Итого:</t>
  </si>
  <si>
    <t>М.Г. Комарова</t>
  </si>
  <si>
    <t>И.В. Раетская</t>
  </si>
  <si>
    <t>Сумма, руб.</t>
  </si>
  <si>
    <t>Наименование показателя выбытия</t>
  </si>
  <si>
    <t>2. Распределение финансовых средств бюджета по источникам получения</t>
  </si>
  <si>
    <t>3. Направления использования бюджетных средств и средств от приносящей доход деятельности</t>
  </si>
  <si>
    <t>1. Годовой бюджет 2023 год:  79 127 629,95 рублей</t>
  </si>
  <si>
    <t>Отчет о поступлении и расходовании финансовых средств по итогам 2023 финансового года</t>
  </si>
  <si>
    <t xml:space="preserve">Увеличение стоимости горюче-смазочных материалов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</si>
</sst>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1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showGridLines="0" tabSelected="1" zoomScalePageLayoutView="0" workbookViewId="0" topLeftCell="A1">
      <selection activeCell="B27" sqref="B27"/>
    </sheetView>
  </sheetViews>
  <sheetFormatPr defaultColWidth="9.00390625" defaultRowHeight="12.75"/>
  <cols>
    <col min="1" max="1" width="94.50390625" style="26" customWidth="1"/>
    <col min="2" max="2" width="17.375" style="15" customWidth="1"/>
    <col min="3" max="22" width="0.12890625" style="0" customWidth="1"/>
    <col min="23" max="23" width="11.00390625" style="0" bestFit="1" customWidth="1"/>
  </cols>
  <sheetData>
    <row r="1" spans="1:2" ht="15">
      <c r="A1" s="36" t="s">
        <v>23</v>
      </c>
      <c r="B1" s="36"/>
    </row>
    <row r="2" spans="1:2" ht="15">
      <c r="A2" s="4"/>
      <c r="B2" s="5"/>
    </row>
    <row r="3" spans="1:2" ht="27" customHeight="1">
      <c r="A3" s="35" t="s">
        <v>36</v>
      </c>
      <c r="B3" s="35"/>
    </row>
    <row r="4" spans="1:2" ht="20.25" customHeight="1">
      <c r="A4" s="6" t="s">
        <v>35</v>
      </c>
      <c r="B4" s="7" t="s">
        <v>4</v>
      </c>
    </row>
    <row r="5" spans="1:2" ht="27.75" customHeight="1">
      <c r="A5" s="8" t="s">
        <v>33</v>
      </c>
      <c r="B5" s="8"/>
    </row>
    <row r="6" spans="1:2" ht="15">
      <c r="A6" s="4"/>
      <c r="B6" s="5"/>
    </row>
    <row r="7" spans="1:2" ht="15">
      <c r="A7" s="34" t="s">
        <v>24</v>
      </c>
      <c r="B7" s="34" t="s">
        <v>31</v>
      </c>
    </row>
    <row r="8" spans="1:2" ht="15">
      <c r="A8" s="9" t="s">
        <v>25</v>
      </c>
      <c r="B8" s="10">
        <v>72898945.7</v>
      </c>
    </row>
    <row r="9" spans="1:2" ht="15">
      <c r="A9" s="9" t="s">
        <v>26</v>
      </c>
      <c r="B9" s="10">
        <v>13453773.49</v>
      </c>
    </row>
    <row r="10" spans="1:2" ht="15">
      <c r="A10" s="9" t="s">
        <v>27</v>
      </c>
      <c r="B10" s="10">
        <v>3262368.91</v>
      </c>
    </row>
    <row r="11" spans="1:2" ht="15">
      <c r="A11" s="11" t="s">
        <v>28</v>
      </c>
      <c r="B11" s="12">
        <f>SUM(B8:B10)</f>
        <v>89615088.1</v>
      </c>
    </row>
    <row r="12" spans="1:2" ht="27" customHeight="1">
      <c r="A12" s="3"/>
      <c r="B12" s="7"/>
    </row>
    <row r="13" spans="1:2" ht="15">
      <c r="A13" s="13" t="s">
        <v>34</v>
      </c>
      <c r="B13" s="13"/>
    </row>
    <row r="14" spans="1:2" ht="3.75" customHeight="1">
      <c r="A14" s="14"/>
      <c r="B14" s="14"/>
    </row>
    <row r="15" ht="3.75" customHeight="1" thickBot="1">
      <c r="A15" s="4"/>
    </row>
    <row r="16" spans="1:3" ht="33.75" customHeight="1">
      <c r="A16" s="39" t="s">
        <v>32</v>
      </c>
      <c r="B16" s="37" t="s">
        <v>31</v>
      </c>
      <c r="C16" s="2"/>
    </row>
    <row r="17" spans="1:3" ht="19.5" customHeight="1">
      <c r="A17" s="40"/>
      <c r="B17" s="38"/>
      <c r="C17" s="2"/>
    </row>
    <row r="18" spans="1:2" ht="15">
      <c r="A18" s="16" t="s">
        <v>6</v>
      </c>
      <c r="B18" s="17">
        <v>53184612.54</v>
      </c>
    </row>
    <row r="19" spans="1:2" ht="15">
      <c r="A19" s="16" t="s">
        <v>7</v>
      </c>
      <c r="B19" s="17">
        <v>16069316.43</v>
      </c>
    </row>
    <row r="20" spans="1:2" ht="15">
      <c r="A20" s="16" t="s">
        <v>8</v>
      </c>
      <c r="B20" s="17">
        <v>96757.15</v>
      </c>
    </row>
    <row r="21" spans="1:2" ht="15">
      <c r="A21" s="16" t="s">
        <v>9</v>
      </c>
      <c r="B21" s="17">
        <f>244223.53+2903475.1</f>
        <v>3147698.63</v>
      </c>
    </row>
    <row r="22" spans="1:2" ht="15">
      <c r="A22" s="16" t="s">
        <v>10</v>
      </c>
      <c r="B22" s="17">
        <v>1915558.99</v>
      </c>
    </row>
    <row r="23" spans="1:2" ht="15">
      <c r="A23" s="16" t="s">
        <v>11</v>
      </c>
      <c r="B23" s="17">
        <v>2080316.45</v>
      </c>
    </row>
    <row r="24" spans="1:2" ht="15">
      <c r="A24" s="16" t="s">
        <v>12</v>
      </c>
      <c r="B24" s="17">
        <v>84414</v>
      </c>
    </row>
    <row r="25" spans="1:2" ht="15">
      <c r="A25" s="16" t="s">
        <v>13</v>
      </c>
      <c r="B25" s="17">
        <v>351820.64</v>
      </c>
    </row>
    <row r="26" spans="1:2" ht="15">
      <c r="A26" s="16" t="s">
        <v>14</v>
      </c>
      <c r="B26" s="17">
        <v>237528.98</v>
      </c>
    </row>
    <row r="27" spans="1:2" ht="30.75">
      <c r="A27" s="16" t="s">
        <v>15</v>
      </c>
      <c r="B27" s="17">
        <v>21.88</v>
      </c>
    </row>
    <row r="28" spans="1:2" ht="15">
      <c r="A28" s="16" t="s">
        <v>16</v>
      </c>
      <c r="B28" s="17">
        <v>3355182.13</v>
      </c>
    </row>
    <row r="29" spans="1:2" ht="30.75">
      <c r="A29" s="16" t="s">
        <v>17</v>
      </c>
      <c r="B29" s="17">
        <v>13512</v>
      </c>
    </row>
    <row r="30" spans="1:2" ht="15">
      <c r="A30" s="16" t="s">
        <v>18</v>
      </c>
      <c r="B30" s="17">
        <v>7711942.13</v>
      </c>
    </row>
    <row r="31" spans="1:2" ht="15">
      <c r="A31" s="16" t="s">
        <v>37</v>
      </c>
      <c r="B31" s="17">
        <v>3265</v>
      </c>
    </row>
    <row r="32" spans="1:2" ht="15">
      <c r="A32" s="16" t="s">
        <v>19</v>
      </c>
      <c r="B32" s="17">
        <v>85542.15</v>
      </c>
    </row>
    <row r="33" spans="1:2" ht="15">
      <c r="A33" s="16" t="s">
        <v>20</v>
      </c>
      <c r="B33" s="17">
        <v>29850</v>
      </c>
    </row>
    <row r="34" spans="1:2" ht="15">
      <c r="A34" s="18" t="s">
        <v>21</v>
      </c>
      <c r="B34" s="19">
        <v>886535.43</v>
      </c>
    </row>
    <row r="35" spans="1:2" ht="15">
      <c r="A35" s="20" t="s">
        <v>22</v>
      </c>
      <c r="B35" s="21">
        <v>157010.54</v>
      </c>
    </row>
    <row r="36" spans="1:18" ht="15">
      <c r="A36" s="22" t="s">
        <v>5</v>
      </c>
      <c r="B36" s="23">
        <f>SUM(B18:G35)</f>
        <v>89410885.07000001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4" ht="15">
      <c r="A37" s="24"/>
      <c r="B37" s="25"/>
      <c r="C37" s="1"/>
      <c r="D37" s="1"/>
    </row>
    <row r="38" spans="1:23" ht="15">
      <c r="A38" s="26" t="s">
        <v>2</v>
      </c>
      <c r="B38" s="27" t="s">
        <v>29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8">
      <c r="A39" s="28" t="s">
        <v>0</v>
      </c>
      <c r="B39" s="2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" ht="15">
      <c r="A40" s="24"/>
      <c r="B40" s="30"/>
    </row>
    <row r="41" spans="1:2" ht="15">
      <c r="A41" s="26" t="s">
        <v>3</v>
      </c>
      <c r="B41" s="27" t="s">
        <v>30</v>
      </c>
    </row>
    <row r="42" spans="1:2" ht="18">
      <c r="A42" s="28" t="s">
        <v>1</v>
      </c>
      <c r="B42" s="31"/>
    </row>
    <row r="43" spans="1:2" ht="15">
      <c r="A43" s="24"/>
      <c r="B43" s="32"/>
    </row>
    <row r="44" ht="15">
      <c r="A44" s="33"/>
    </row>
    <row r="52" ht="15">
      <c r="A52" s="4"/>
    </row>
  </sheetData>
  <sheetProtection/>
  <mergeCells count="4">
    <mergeCell ref="A3:B3"/>
    <mergeCell ref="A1:B1"/>
    <mergeCell ref="B16:B17"/>
    <mergeCell ref="A16:A17"/>
  </mergeCells>
  <printOptions/>
  <pageMargins left="0.5905511811023623" right="0.3937007874015748" top="0.3937007874015748" bottom="0.3937007874015748" header="0" footer="0"/>
  <pageSetup fitToHeight="100" fitToWidth="1" horizontalDpi="600" verticalDpi="600" orientation="portrait" pageOrder="overThenDown" paperSize="9" scale="84" r:id="rId1"/>
  <headerFooter differentFirst="1"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 Windows</cp:lastModifiedBy>
  <cp:lastPrinted>2024-03-06T03:47:30Z</cp:lastPrinted>
  <dcterms:created xsi:type="dcterms:W3CDTF">1999-06-18T11:49:53Z</dcterms:created>
  <dcterms:modified xsi:type="dcterms:W3CDTF">2024-03-06T03:48:55Z</dcterms:modified>
  <cp:category/>
  <cp:version/>
  <cp:contentType/>
  <cp:contentStatus/>
</cp:coreProperties>
</file>