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орма 1" sheetId="1" r:id="rId1"/>
  </sheets>
  <calcPr calcId="125725"/>
</workbook>
</file>

<file path=xl/calcChain.xml><?xml version="1.0" encoding="utf-8"?>
<calcChain xmlns="http://schemas.openxmlformats.org/spreadsheetml/2006/main">
  <c r="Q3" i="1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2"/>
  <c r="Q43" l="1"/>
</calcChain>
</file>

<file path=xl/sharedStrings.xml><?xml version="1.0" encoding="utf-8"?>
<sst xmlns="http://schemas.openxmlformats.org/spreadsheetml/2006/main" count="65" uniqueCount="65">
  <si>
    <t>1А</t>
  </si>
  <si>
    <t>1Б</t>
  </si>
  <si>
    <t>1В</t>
  </si>
  <si>
    <t>1Г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</si>
  <si>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</si>
  <si>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</si>
  <si>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</si>
  <si>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</si>
  <si>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</si>
  <si>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</si>
  <si>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</si>
  <si>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</si>
  <si>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</si>
  <si>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</si>
  <si>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</si>
  <si>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</si>
  <si>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</si>
  <si>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</si>
  <si>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</si>
  <si>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</si>
  <si>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</si>
  <si>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</si>
  <si>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</si>
  <si>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</si>
  <si>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</si>
  <si>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</si>
  <si>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</si>
  <si>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</si>
  <si>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</si>
  <si>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</si>
  <si>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</si>
  <si>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8Г</t>
  </si>
  <si>
    <t>9А</t>
  </si>
  <si>
    <t>9Б</t>
  </si>
  <si>
    <t>9В</t>
  </si>
  <si>
    <t>9Г</t>
  </si>
  <si>
    <t>10А</t>
  </si>
  <si>
    <t>10Б</t>
  </si>
  <si>
    <t>11А</t>
  </si>
  <si>
    <t>11Б</t>
  </si>
  <si>
    <t>25, 5</t>
  </si>
  <si>
    <t>семьи сдавшие более 50 кг</t>
  </si>
  <si>
    <t>Титовы</t>
  </si>
  <si>
    <t>Батыревы</t>
  </si>
  <si>
    <t>Маскины</t>
  </si>
  <si>
    <t>Евдокимовы</t>
  </si>
  <si>
    <t>Долгополовы</t>
  </si>
  <si>
    <t>Козины</t>
  </si>
  <si>
    <t>Паневины</t>
  </si>
  <si>
    <t>Салунины</t>
  </si>
  <si>
    <t>Баклановы</t>
  </si>
  <si>
    <t>Ивановы</t>
  </si>
  <si>
    <t>Сизиковы</t>
  </si>
  <si>
    <t>Князевы</t>
  </si>
  <si>
    <t>Золотаревы</t>
  </si>
  <si>
    <t>Дамер</t>
  </si>
  <si>
    <t>Шаровы</t>
  </si>
  <si>
    <t>Абрамовы</t>
  </si>
  <si>
    <t>Подойма</t>
  </si>
  <si>
    <t>Санниковы</t>
  </si>
  <si>
    <t>Зубковы</t>
  </si>
  <si>
    <t>Гончаровы</t>
  </si>
  <si>
    <t>Сытник</t>
  </si>
  <si>
    <t>Терентьевы</t>
  </si>
  <si>
    <t>Бондаренко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</si>
</sst>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2" xfId="0" applyFill="1" applyBorder="1" applyAlignment="1"/>
    <xf numFmtId="2" fontId="0" fillId="0" borderId="0" xfId="0" applyNumberFormat="1"/>
    <xf numFmtId="0" fontId="0" fillId="2" borderId="2" xfId="0" applyFill="1" applyBorder="1" applyAlignment="1"/>
    <xf numFmtId="0" fontId="0" fillId="2" borderId="0" xfId="0" applyFill="1"/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7"/>
  <sheetViews>
    <sheetView tabSelected="1" zoomScaleNormal="100" workbookViewId="0">
      <selection activeCell="S7" sqref="S7"/>
    </sheetView>
  </sheetViews>
  <sheetFormatPr defaultRowHeight="15"/>
  <cols>
    <col min="1" max="1" width="4.5703125" customWidth="1"/>
    <col min="2" max="2" width="5.28515625" customWidth="1"/>
    <col min="3" max="3" width="4.28515625" customWidth="1"/>
    <col min="4" max="5" width="3.85546875" customWidth="1"/>
    <col min="6" max="6" width="4.5703125" customWidth="1"/>
    <col min="7" max="7" width="3.85546875" customWidth="1"/>
    <col min="8" max="8" width="4.28515625" customWidth="1"/>
    <col min="9" max="9" width="5.140625" customWidth="1"/>
    <col min="10" max="10" width="4.7109375" customWidth="1"/>
    <col min="11" max="11" width="5" customWidth="1"/>
    <col min="12" max="12" width="4.85546875" customWidth="1"/>
    <col min="13" max="13" width="3.85546875" customWidth="1"/>
    <col min="14" max="14" width="3.5703125" customWidth="1"/>
    <col min="15" max="15" width="3.42578125" customWidth="1"/>
    <col min="16" max="16" width="3.85546875" customWidth="1"/>
    <col min="17" max="17" width="9.140625" customWidth="1"/>
  </cols>
  <sheetData>
    <row r="2" spans="1:17">
      <c r="A2" s="1" t="s">
        <v>0</v>
      </c>
      <c r="B2">
        <v>41</v>
      </c>
      <c r="C2">
        <v>2</v>
      </c>
      <c r="D2">
        <v>2</v>
      </c>
      <c r="E2">
        <v>8.5</v>
      </c>
      <c r="F2">
        <v>11</v>
      </c>
      <c r="G2">
        <v>4.5</v>
      </c>
      <c r="H2">
        <v>22</v>
      </c>
      <c r="I2">
        <v>3.5</v>
      </c>
      <c r="J2">
        <v>26</v>
      </c>
      <c r="K2">
        <v>7.6</v>
      </c>
      <c r="L2">
        <v>4.8</v>
      </c>
      <c r="M2">
        <v>2.6</v>
      </c>
      <c r="N2">
        <v>41</v>
      </c>
      <c r="O2">
        <v>36</v>
      </c>
      <c r="P2">
        <v>41</v>
      </c>
      <c r="Q2">
        <f>SUM(B2:P2)</f>
        <v>253.5</v>
      </c>
    </row>
    <row r="3" spans="1:17" s="7" customFormat="1">
      <c r="A3" s="6" t="s">
        <v>1</v>
      </c>
      <c r="B3" s="7">
        <v>5.5</v>
      </c>
      <c r="C3" s="7">
        <v>31.5</v>
      </c>
      <c r="D3" s="7">
        <v>2</v>
      </c>
      <c r="E3" s="7">
        <v>7</v>
      </c>
      <c r="F3" s="7">
        <v>3.5</v>
      </c>
      <c r="G3" s="7">
        <v>3.3</v>
      </c>
      <c r="H3" s="7">
        <v>3</v>
      </c>
      <c r="I3" s="7">
        <v>16</v>
      </c>
      <c r="J3" s="7">
        <v>5</v>
      </c>
      <c r="K3" s="7">
        <v>36.5</v>
      </c>
      <c r="L3" s="7">
        <v>75</v>
      </c>
      <c r="Q3">
        <f t="shared" ref="Q3:Q41" si="0">SUM(B3:P3)</f>
        <v>188.3</v>
      </c>
    </row>
    <row r="4" spans="1:17">
      <c r="A4" s="2" t="s">
        <v>2</v>
      </c>
      <c r="B4">
        <v>18</v>
      </c>
      <c r="C4">
        <v>6</v>
      </c>
      <c r="D4">
        <v>16</v>
      </c>
      <c r="Q4">
        <f t="shared" si="0"/>
        <v>40</v>
      </c>
    </row>
    <row r="5" spans="1:17" s="7" customFormat="1">
      <c r="A5" s="6" t="s">
        <v>3</v>
      </c>
      <c r="B5" s="7">
        <v>7</v>
      </c>
      <c r="Q5">
        <f t="shared" si="0"/>
        <v>7</v>
      </c>
    </row>
    <row r="6" spans="1:17">
      <c r="A6" s="2" t="s">
        <v>4</v>
      </c>
      <c r="B6">
        <v>9.3000000000000007</v>
      </c>
      <c r="C6">
        <v>1.9</v>
      </c>
      <c r="D6">
        <v>3.8</v>
      </c>
      <c r="E6">
        <v>25.9</v>
      </c>
      <c r="F6">
        <v>9.5</v>
      </c>
      <c r="G6">
        <v>19.3</v>
      </c>
      <c r="H6">
        <v>80</v>
      </c>
      <c r="Q6">
        <f t="shared" si="0"/>
        <v>149.69999999999999</v>
      </c>
    </row>
    <row r="7" spans="1:17" s="7" customFormat="1">
      <c r="A7" s="6" t="s">
        <v>5</v>
      </c>
      <c r="B7" s="7">
        <v>6.6</v>
      </c>
      <c r="C7" s="7">
        <v>16.2</v>
      </c>
      <c r="D7" s="7">
        <v>8</v>
      </c>
      <c r="E7" s="7">
        <v>48</v>
      </c>
      <c r="F7" s="7">
        <v>6.9</v>
      </c>
      <c r="G7" s="7">
        <v>93</v>
      </c>
      <c r="H7" s="7">
        <v>25.5</v>
      </c>
      <c r="Q7">
        <f t="shared" si="0"/>
        <v>204.2</v>
      </c>
    </row>
    <row r="8" spans="1:17">
      <c r="A8" s="2" t="s">
        <v>6</v>
      </c>
      <c r="B8">
        <v>6.3</v>
      </c>
      <c r="C8">
        <v>3.3</v>
      </c>
      <c r="D8">
        <v>11</v>
      </c>
      <c r="Q8">
        <f t="shared" si="0"/>
        <v>20.6</v>
      </c>
    </row>
    <row r="9" spans="1:17" s="7" customFormat="1">
      <c r="A9" s="6" t="s">
        <v>7</v>
      </c>
      <c r="B9" s="7">
        <v>3</v>
      </c>
      <c r="C9" s="7">
        <v>5</v>
      </c>
      <c r="Q9">
        <f t="shared" si="0"/>
        <v>8</v>
      </c>
    </row>
    <row r="10" spans="1:17">
      <c r="A10" s="2" t="s">
        <v>8</v>
      </c>
      <c r="B10">
        <v>3.5</v>
      </c>
      <c r="C10">
        <v>1.8</v>
      </c>
      <c r="D10">
        <v>5.8</v>
      </c>
      <c r="E10">
        <v>11</v>
      </c>
      <c r="F10">
        <v>7</v>
      </c>
      <c r="G10">
        <v>8.4</v>
      </c>
      <c r="H10">
        <v>16.399999999999999</v>
      </c>
      <c r="Q10">
        <f t="shared" si="0"/>
        <v>53.9</v>
      </c>
    </row>
    <row r="11" spans="1:17" s="7" customFormat="1">
      <c r="A11" s="6" t="s">
        <v>9</v>
      </c>
      <c r="B11" s="7">
        <v>3.7</v>
      </c>
      <c r="C11" s="7">
        <v>3.5</v>
      </c>
      <c r="D11" s="7">
        <v>4.5</v>
      </c>
      <c r="E11" s="7">
        <v>1.8</v>
      </c>
      <c r="F11" s="7">
        <v>7.6</v>
      </c>
      <c r="Q11">
        <f t="shared" si="0"/>
        <v>21.1</v>
      </c>
    </row>
    <row r="12" spans="1:17">
      <c r="A12" s="2" t="s">
        <v>10</v>
      </c>
      <c r="B12">
        <v>7.7</v>
      </c>
      <c r="C12">
        <v>18</v>
      </c>
      <c r="D12">
        <v>11.3</v>
      </c>
      <c r="E12">
        <v>2.2000000000000002</v>
      </c>
      <c r="Q12">
        <f t="shared" si="0"/>
        <v>39.200000000000003</v>
      </c>
    </row>
    <row r="13" spans="1:17" s="7" customFormat="1">
      <c r="A13" s="6" t="s">
        <v>11</v>
      </c>
      <c r="Q13">
        <f t="shared" si="0"/>
        <v>0</v>
      </c>
    </row>
    <row r="14" spans="1:17">
      <c r="A14" s="2" t="s">
        <v>12</v>
      </c>
      <c r="B14">
        <v>2</v>
      </c>
      <c r="C14">
        <v>3</v>
      </c>
      <c r="D14">
        <v>3.5</v>
      </c>
      <c r="E14">
        <v>36.5</v>
      </c>
      <c r="Q14">
        <f t="shared" si="0"/>
        <v>45</v>
      </c>
    </row>
    <row r="15" spans="1:17" s="7" customFormat="1">
      <c r="A15" s="6" t="s">
        <v>13</v>
      </c>
      <c r="B15" s="7">
        <v>4</v>
      </c>
      <c r="C15" s="7">
        <v>8</v>
      </c>
      <c r="D15" s="7">
        <v>2</v>
      </c>
      <c r="E15" s="7">
        <v>29</v>
      </c>
      <c r="Q15">
        <f t="shared" si="0"/>
        <v>43</v>
      </c>
    </row>
    <row r="16" spans="1:17">
      <c r="A16" s="3" t="s">
        <v>14</v>
      </c>
      <c r="B16">
        <v>8</v>
      </c>
      <c r="C16">
        <v>3.2</v>
      </c>
      <c r="D16">
        <v>204</v>
      </c>
      <c r="E16">
        <v>21</v>
      </c>
      <c r="Q16">
        <f t="shared" si="0"/>
        <v>236.2</v>
      </c>
    </row>
    <row r="17" spans="1:17" s="7" customFormat="1">
      <c r="A17" s="6" t="s">
        <v>15</v>
      </c>
      <c r="B17" s="8">
        <v>3.3</v>
      </c>
      <c r="C17" s="7">
        <v>40</v>
      </c>
      <c r="D17" s="7">
        <v>36</v>
      </c>
      <c r="E17" s="7">
        <v>11</v>
      </c>
      <c r="F17" s="7">
        <v>2</v>
      </c>
      <c r="G17" s="7">
        <v>110</v>
      </c>
      <c r="Q17">
        <f t="shared" si="0"/>
        <v>202.3</v>
      </c>
    </row>
    <row r="18" spans="1:17">
      <c r="A18" s="4" t="s">
        <v>16</v>
      </c>
      <c r="B18">
        <v>113</v>
      </c>
      <c r="C18">
        <v>57</v>
      </c>
      <c r="D18">
        <v>4.5</v>
      </c>
      <c r="E18">
        <v>2.5</v>
      </c>
      <c r="F18">
        <v>14</v>
      </c>
      <c r="G18">
        <v>32</v>
      </c>
      <c r="H18" s="5">
        <v>7.4</v>
      </c>
      <c r="I18" s="5">
        <v>6.2</v>
      </c>
      <c r="J18">
        <v>11</v>
      </c>
      <c r="K18" t="s">
        <v>40</v>
      </c>
      <c r="Q18">
        <f t="shared" si="0"/>
        <v>247.6</v>
      </c>
    </row>
    <row r="19" spans="1:17" s="7" customFormat="1">
      <c r="A19" s="6" t="s">
        <v>17</v>
      </c>
      <c r="B19" s="7">
        <v>9.5</v>
      </c>
      <c r="C19" s="7">
        <v>7.6</v>
      </c>
      <c r="D19" s="7">
        <v>6</v>
      </c>
      <c r="E19" s="7">
        <v>7.1</v>
      </c>
      <c r="F19" s="7">
        <v>5</v>
      </c>
      <c r="G19" s="7">
        <v>3</v>
      </c>
      <c r="H19" s="7">
        <v>9.5</v>
      </c>
      <c r="I19" s="7">
        <v>6</v>
      </c>
      <c r="J19" s="7">
        <v>4.5</v>
      </c>
      <c r="K19" s="7">
        <v>38</v>
      </c>
      <c r="L19" s="7">
        <v>34</v>
      </c>
      <c r="Q19">
        <f t="shared" si="0"/>
        <v>130.19999999999999</v>
      </c>
    </row>
    <row r="20" spans="1:17">
      <c r="A20" s="4" t="s">
        <v>18</v>
      </c>
      <c r="B20">
        <v>10.5</v>
      </c>
      <c r="C20">
        <v>6.8</v>
      </c>
      <c r="D20">
        <v>12.4</v>
      </c>
      <c r="E20">
        <v>14</v>
      </c>
      <c r="Q20">
        <f t="shared" si="0"/>
        <v>43.7</v>
      </c>
    </row>
    <row r="21" spans="1:17" s="7" customFormat="1">
      <c r="A21" s="6" t="s">
        <v>19</v>
      </c>
      <c r="B21" s="7">
        <v>9.9</v>
      </c>
      <c r="C21" s="7">
        <v>5.6</v>
      </c>
      <c r="D21" s="7">
        <v>21.5</v>
      </c>
      <c r="E21" s="7">
        <v>12</v>
      </c>
      <c r="F21" s="7">
        <v>13.5</v>
      </c>
      <c r="G21" s="7">
        <v>1</v>
      </c>
      <c r="H21" s="7">
        <v>14.5</v>
      </c>
      <c r="I21" s="7">
        <v>3</v>
      </c>
      <c r="J21" s="7">
        <v>5</v>
      </c>
      <c r="K21" s="7">
        <v>5.3</v>
      </c>
      <c r="L21" s="7">
        <v>6</v>
      </c>
      <c r="M21" s="7">
        <v>33</v>
      </c>
      <c r="Q21">
        <f t="shared" si="0"/>
        <v>130.30000000000001</v>
      </c>
    </row>
    <row r="22" spans="1:17">
      <c r="A22" s="4" t="s">
        <v>20</v>
      </c>
      <c r="B22">
        <v>6</v>
      </c>
      <c r="C22">
        <v>7</v>
      </c>
      <c r="D22">
        <v>9</v>
      </c>
      <c r="E22">
        <v>9.5</v>
      </c>
      <c r="F22">
        <v>14.7</v>
      </c>
      <c r="G22">
        <v>30</v>
      </c>
      <c r="H22">
        <v>9</v>
      </c>
      <c r="I22">
        <v>9</v>
      </c>
      <c r="J22">
        <v>3.5</v>
      </c>
      <c r="K22">
        <v>2.8</v>
      </c>
      <c r="L22">
        <v>55</v>
      </c>
      <c r="M22">
        <v>111.6</v>
      </c>
      <c r="N22">
        <v>3</v>
      </c>
      <c r="O22">
        <v>85.6</v>
      </c>
      <c r="Q22">
        <f t="shared" si="0"/>
        <v>355.70000000000005</v>
      </c>
    </row>
    <row r="23" spans="1:17" s="7" customFormat="1">
      <c r="A23" s="6" t="s">
        <v>21</v>
      </c>
      <c r="B23" s="7">
        <v>8</v>
      </c>
      <c r="C23" s="7">
        <v>48</v>
      </c>
      <c r="D23" s="7">
        <v>3.6</v>
      </c>
      <c r="E23" s="7">
        <v>11.3</v>
      </c>
      <c r="Q23">
        <f t="shared" si="0"/>
        <v>70.900000000000006</v>
      </c>
    </row>
    <row r="24" spans="1:17">
      <c r="A24" s="4" t="s">
        <v>22</v>
      </c>
      <c r="B24">
        <v>7.5</v>
      </c>
      <c r="C24">
        <v>22</v>
      </c>
      <c r="D24">
        <v>7.4</v>
      </c>
      <c r="E24">
        <v>2</v>
      </c>
      <c r="F24">
        <v>11</v>
      </c>
      <c r="G24">
        <v>2.8</v>
      </c>
      <c r="H24">
        <v>5</v>
      </c>
      <c r="I24">
        <v>53</v>
      </c>
      <c r="Q24">
        <f t="shared" si="0"/>
        <v>110.69999999999999</v>
      </c>
    </row>
    <row r="25" spans="1:17" s="7" customFormat="1">
      <c r="A25" s="6" t="s">
        <v>23</v>
      </c>
      <c r="B25" s="7">
        <v>1.3</v>
      </c>
      <c r="C25" s="7">
        <v>10.8</v>
      </c>
      <c r="Q25">
        <f t="shared" si="0"/>
        <v>12.100000000000001</v>
      </c>
    </row>
    <row r="26" spans="1:17">
      <c r="A26" s="4" t="s">
        <v>24</v>
      </c>
      <c r="B26">
        <v>3.3</v>
      </c>
      <c r="C26">
        <v>5</v>
      </c>
      <c r="D26">
        <v>17</v>
      </c>
      <c r="E26">
        <v>11</v>
      </c>
      <c r="Q26">
        <f t="shared" si="0"/>
        <v>36.299999999999997</v>
      </c>
    </row>
    <row r="27" spans="1:17" s="7" customFormat="1">
      <c r="A27" s="6" t="s">
        <v>25</v>
      </c>
      <c r="B27" s="7">
        <v>10</v>
      </c>
      <c r="C27" s="7">
        <v>3</v>
      </c>
      <c r="D27" s="7">
        <v>1</v>
      </c>
      <c r="E27" s="7">
        <v>3.8</v>
      </c>
      <c r="F27" s="7">
        <v>16</v>
      </c>
      <c r="G27" s="7">
        <v>6</v>
      </c>
      <c r="H27" s="7">
        <v>34</v>
      </c>
      <c r="I27" s="7">
        <v>60</v>
      </c>
      <c r="J27" s="7">
        <v>205</v>
      </c>
      <c r="K27" s="7">
        <v>154</v>
      </c>
      <c r="L27" s="7">
        <v>62.5</v>
      </c>
      <c r="M27" s="7">
        <v>21</v>
      </c>
      <c r="Q27">
        <f t="shared" si="0"/>
        <v>576.29999999999995</v>
      </c>
    </row>
    <row r="28" spans="1:17">
      <c r="A28" s="4" t="s">
        <v>26</v>
      </c>
      <c r="B28">
        <v>20</v>
      </c>
      <c r="C28">
        <v>6.7</v>
      </c>
      <c r="Q28">
        <f t="shared" si="0"/>
        <v>26.7</v>
      </c>
    </row>
    <row r="29" spans="1:17" s="7" customFormat="1">
      <c r="A29" s="6" t="s">
        <v>27</v>
      </c>
      <c r="B29" s="7">
        <v>26</v>
      </c>
      <c r="C29" s="7">
        <v>9.5</v>
      </c>
      <c r="D29" s="7">
        <v>5</v>
      </c>
      <c r="E29" s="7">
        <v>4</v>
      </c>
      <c r="F29" s="7">
        <v>7</v>
      </c>
      <c r="G29" s="7">
        <v>21.8</v>
      </c>
      <c r="H29" s="7">
        <v>1.5</v>
      </c>
      <c r="I29" s="7">
        <v>65</v>
      </c>
      <c r="J29" s="7">
        <v>427.2</v>
      </c>
      <c r="K29" s="7">
        <v>86</v>
      </c>
      <c r="Q29">
        <f t="shared" si="0"/>
        <v>653</v>
      </c>
    </row>
    <row r="30" spans="1:17">
      <c r="A30" s="4" t="s">
        <v>28</v>
      </c>
      <c r="B30">
        <v>11</v>
      </c>
      <c r="C30">
        <v>25</v>
      </c>
      <c r="D30">
        <v>5.8</v>
      </c>
      <c r="E30">
        <v>2.8</v>
      </c>
      <c r="F30">
        <v>12</v>
      </c>
      <c r="G30">
        <v>3.7</v>
      </c>
      <c r="Q30">
        <f t="shared" si="0"/>
        <v>60.3</v>
      </c>
    </row>
    <row r="31" spans="1:17" s="7" customFormat="1">
      <c r="A31" s="6" t="s">
        <v>29</v>
      </c>
      <c r="B31" s="7">
        <v>8.3000000000000007</v>
      </c>
      <c r="C31" s="7">
        <v>3.8</v>
      </c>
      <c r="D31" s="7">
        <v>888</v>
      </c>
      <c r="Q31">
        <f t="shared" si="0"/>
        <v>900.1</v>
      </c>
    </row>
    <row r="32" spans="1:17">
      <c r="A32" s="4" t="s">
        <v>30</v>
      </c>
      <c r="B32">
        <v>21.5</v>
      </c>
      <c r="C32">
        <v>8</v>
      </c>
      <c r="D32">
        <v>5</v>
      </c>
      <c r="Q32">
        <f t="shared" si="0"/>
        <v>34.5</v>
      </c>
    </row>
    <row r="33" spans="1:17" s="7" customFormat="1">
      <c r="A33" s="6" t="s">
        <v>31</v>
      </c>
      <c r="B33" s="7">
        <v>16.399999999999999</v>
      </c>
      <c r="C33" s="7">
        <v>32.6</v>
      </c>
      <c r="Q33">
        <f t="shared" si="0"/>
        <v>49</v>
      </c>
    </row>
    <row r="34" spans="1:17">
      <c r="A34" s="4" t="s">
        <v>32</v>
      </c>
      <c r="B34">
        <v>4.5</v>
      </c>
      <c r="Q34">
        <f t="shared" si="0"/>
        <v>4.5</v>
      </c>
    </row>
    <row r="35" spans="1:17" s="7" customFormat="1">
      <c r="A35" s="6" t="s">
        <v>33</v>
      </c>
      <c r="B35" s="7">
        <v>13.5</v>
      </c>
      <c r="C35" s="7">
        <v>11.3</v>
      </c>
      <c r="D35" s="7">
        <v>1.2</v>
      </c>
      <c r="E35" s="7">
        <v>5</v>
      </c>
      <c r="Q35">
        <f t="shared" si="0"/>
        <v>31</v>
      </c>
    </row>
    <row r="36" spans="1:17">
      <c r="A36" s="4" t="s">
        <v>34</v>
      </c>
      <c r="Q36">
        <f t="shared" si="0"/>
        <v>0</v>
      </c>
    </row>
    <row r="37" spans="1:17" s="7" customFormat="1">
      <c r="A37" s="6" t="s">
        <v>35</v>
      </c>
      <c r="B37" s="7">
        <v>5.9</v>
      </c>
      <c r="Q37">
        <f t="shared" si="0"/>
        <v>5.9</v>
      </c>
    </row>
    <row r="38" spans="1:17">
      <c r="A38" s="4" t="s">
        <v>36</v>
      </c>
      <c r="B38">
        <v>26</v>
      </c>
      <c r="C38">
        <v>11.6</v>
      </c>
      <c r="D38">
        <v>9</v>
      </c>
      <c r="Q38">
        <f t="shared" si="0"/>
        <v>46.6</v>
      </c>
    </row>
    <row r="39" spans="1:17" s="7" customFormat="1">
      <c r="A39" s="6" t="s">
        <v>37</v>
      </c>
      <c r="B39" s="7">
        <v>11</v>
      </c>
      <c r="Q39">
        <f t="shared" si="0"/>
        <v>11</v>
      </c>
    </row>
    <row r="40" spans="1:17">
      <c r="A40" s="4" t="s">
        <v>38</v>
      </c>
      <c r="B40">
        <v>6.5</v>
      </c>
      <c r="Q40">
        <f t="shared" si="0"/>
        <v>6.5</v>
      </c>
    </row>
    <row r="41" spans="1:17" s="7" customFormat="1">
      <c r="A41" s="6" t="s">
        <v>39</v>
      </c>
      <c r="B41" s="7">
        <v>40</v>
      </c>
      <c r="C41" s="7">
        <v>13.5</v>
      </c>
      <c r="D41" s="7">
        <v>12</v>
      </c>
      <c r="E41" s="7">
        <v>26</v>
      </c>
      <c r="F41" s="7">
        <v>40</v>
      </c>
      <c r="G41" s="7">
        <v>62.5</v>
      </c>
      <c r="Q41">
        <f t="shared" si="0"/>
        <v>194</v>
      </c>
    </row>
    <row r="43" spans="1:17">
      <c r="Q43">
        <f>SUM(Q2:Q42)</f>
        <v>5248.9000000000005</v>
      </c>
    </row>
    <row r="44" spans="1:17">
      <c r="B44" t="s">
        <v>41</v>
      </c>
    </row>
    <row r="45" spans="1:17">
      <c r="B45" t="s">
        <v>42</v>
      </c>
      <c r="D45">
        <v>888</v>
      </c>
    </row>
    <row r="46" spans="1:17">
      <c r="B46" t="s">
        <v>43</v>
      </c>
      <c r="D46">
        <v>427</v>
      </c>
    </row>
    <row r="47" spans="1:17">
      <c r="B47" t="s">
        <v>49</v>
      </c>
      <c r="D47">
        <v>205</v>
      </c>
    </row>
    <row r="48" spans="1:17">
      <c r="B48" t="s">
        <v>59</v>
      </c>
      <c r="D48">
        <v>204</v>
      </c>
    </row>
    <row r="49" spans="2:4">
      <c r="B49" t="s">
        <v>47</v>
      </c>
      <c r="D49">
        <v>154</v>
      </c>
    </row>
    <row r="50" spans="2:4">
      <c r="B50" t="s">
        <v>63</v>
      </c>
      <c r="D50">
        <v>125</v>
      </c>
    </row>
    <row r="51" spans="2:4">
      <c r="B51" t="s">
        <v>44</v>
      </c>
      <c r="D51">
        <v>113</v>
      </c>
    </row>
    <row r="52" spans="2:4">
      <c r="B52" t="s">
        <v>53</v>
      </c>
      <c r="D52">
        <v>111</v>
      </c>
    </row>
    <row r="53" spans="2:4">
      <c r="B53" t="s">
        <v>61</v>
      </c>
      <c r="D53">
        <v>110</v>
      </c>
    </row>
    <row r="54" spans="2:4">
      <c r="B54" t="s">
        <v>57</v>
      </c>
      <c r="D54">
        <v>96</v>
      </c>
    </row>
    <row r="55" spans="2:4">
      <c r="B55" t="s">
        <v>55</v>
      </c>
      <c r="D55">
        <v>93</v>
      </c>
    </row>
    <row r="56" spans="2:4">
      <c r="B56" t="s">
        <v>62</v>
      </c>
      <c r="D56">
        <v>86</v>
      </c>
    </row>
    <row r="57" spans="2:4">
      <c r="B57" t="s">
        <v>56</v>
      </c>
      <c r="D57">
        <v>80</v>
      </c>
    </row>
    <row r="58" spans="2:4">
      <c r="B58" t="s">
        <v>51</v>
      </c>
      <c r="D58">
        <v>86</v>
      </c>
    </row>
    <row r="59" spans="2:4">
      <c r="B59" t="s">
        <v>64</v>
      </c>
      <c r="D59">
        <v>75</v>
      </c>
    </row>
    <row r="60" spans="2:4">
      <c r="B60" t="s">
        <v>58</v>
      </c>
      <c r="D60">
        <v>73</v>
      </c>
    </row>
    <row r="61" spans="2:4">
      <c r="B61" t="s">
        <v>60</v>
      </c>
      <c r="D61">
        <v>68</v>
      </c>
    </row>
    <row r="62" spans="2:4">
      <c r="B62" t="s">
        <v>50</v>
      </c>
      <c r="D62">
        <v>65</v>
      </c>
    </row>
    <row r="63" spans="2:4">
      <c r="B63" t="s">
        <v>48</v>
      </c>
      <c r="D63">
        <v>60</v>
      </c>
    </row>
    <row r="64" spans="2:4">
      <c r="B64" t="s">
        <v>45</v>
      </c>
      <c r="D64">
        <v>57</v>
      </c>
    </row>
    <row r="65" spans="2:4">
      <c r="B65" t="s">
        <v>46</v>
      </c>
      <c r="D65">
        <v>55</v>
      </c>
    </row>
    <row r="66" spans="2:4">
      <c r="B66" t="s">
        <v>54</v>
      </c>
      <c r="D66">
        <v>53</v>
      </c>
    </row>
    <row r="67" spans="2:4">
      <c r="B67" t="s">
        <v>52</v>
      </c>
      <c r="D67">
        <v>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2020-09-25T06:41:18Z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228741884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