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1" sheetId="1" r:id="rId1"/>
    <sheet name="форма 2" sheetId="2" r:id="rId2"/>
  </sheets>
  <calcPr calcId="125725"/>
</workbook>
</file>

<file path=xl/calcChain.xml><?xml version="1.0" encoding="utf-8"?>
<calcChain xmlns="http://schemas.openxmlformats.org/spreadsheetml/2006/main">
  <c r="J44" i="1"/>
  <c r="J26"/>
  <c r="J27"/>
  <c r="J28"/>
  <c r="J29"/>
  <c r="J30"/>
  <c r="J31"/>
  <c r="J32"/>
  <c r="J33"/>
  <c r="J34"/>
  <c r="J35"/>
  <c r="J36"/>
  <c r="J37"/>
  <c r="J38"/>
  <c r="J39"/>
  <c r="J40"/>
  <c r="J41"/>
  <c r="J13"/>
  <c r="J14"/>
  <c r="J15"/>
  <c r="J16"/>
  <c r="J17"/>
  <c r="J18"/>
  <c r="J19"/>
  <c r="J20"/>
  <c r="J21"/>
  <c r="J22"/>
  <c r="J23"/>
  <c r="J24"/>
  <c r="J25"/>
  <c r="J3"/>
  <c r="J4"/>
  <c r="J5"/>
  <c r="J6"/>
  <c r="J7"/>
  <c r="J8"/>
  <c r="J9"/>
  <c r="J10"/>
  <c r="J11"/>
  <c r="J12"/>
  <c r="J2"/>
  <c r="F41"/>
</calcChain>
</file>

<file path=xl/sharedStrings.xml><?xml version="1.0" encoding="utf-8"?>
<sst xmlns="http://schemas.openxmlformats.org/spreadsheetml/2006/main" count="67" uniqueCount="61">
  <si>
    <t>Изучавшиеся иностранные языки</t>
  </si>
  <si>
    <t>Всего</t>
  </si>
  <si>
    <t>Как 2-й иностранный язык</t>
  </si>
  <si>
    <t>Как 1-й иностранный язык</t>
  </si>
  <si>
    <t>Как 3-й иностранный язык</t>
  </si>
  <si>
    <t>Факультативно или в кружковой форме</t>
  </si>
  <si>
    <t>английский язык</t>
  </si>
  <si>
    <t>немецкий язык</t>
  </si>
  <si>
    <t>Наименование ОО</t>
  </si>
  <si>
    <t>Число обучающихся изучавших языки, чел.</t>
  </si>
  <si>
    <t>Количество обучающихся общеобразовательных организаций в 2019/2020 учебном году изучащие иностранные языки</t>
  </si>
  <si>
    <t>совместители</t>
  </si>
  <si>
    <t>по штату</t>
  </si>
  <si>
    <t xml:space="preserve">Число учителей 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</si>
  <si>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</si>
  <si>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</si>
  <si>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</si>
  <si>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</si>
  <si>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</si>
  <si>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</si>
  <si>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</si>
  <si>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</si>
  <si>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</si>
  <si>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</si>
  <si>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</si>
  <si>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</si>
  <si>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</si>
  <si>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</si>
  <si>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</si>
  <si>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</si>
  <si>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</si>
  <si>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</si>
  <si>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</si>
  <si>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</si>
  <si>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</si>
  <si>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</si>
  <si>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</si>
  <si>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</si>
  <si>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</si>
  <si>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</si>
  <si>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</si>
  <si>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</si>
  <si>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</si>
  <si>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</si>
  <si>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</si>
  <si>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</si>
  <si>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</si>
  <si>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</si>
  <si>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</si>
  <si>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</si>
  <si>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</si>
  <si>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</si>
  <si>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</si>
  <si>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</si>
  <si>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t>Путченко</t>
  </si>
  <si>
    <t>Семенов</t>
  </si>
  <si>
    <t>Климонтова</t>
  </si>
  <si>
    <t>мельникова</t>
  </si>
  <si>
    <t>князев</t>
  </si>
  <si>
    <t>Маскин</t>
  </si>
  <si>
    <t>ВСЕГО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</si>
</sst>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2" borderId="3" xfId="0" applyFill="1" applyBorder="1" applyAlignment="1"/>
    <xf numFmtId="0" fontId="0" fillId="2" borderId="0" xfId="0" applyFill="1"/>
    <xf numFmtId="0" fontId="3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Normal="100" workbookViewId="0">
      <selection activeCell="N46" sqref="N46"/>
    </sheetView>
  </sheetViews>
  <sheetFormatPr defaultRowHeight="15"/>
  <cols>
    <col min="1" max="1" width="4.5703125" customWidth="1"/>
    <col min="10" max="10" width="9.5703125" bestFit="1" customWidth="1"/>
  </cols>
  <sheetData>
    <row r="2" spans="1:10">
      <c r="A2" s="2" t="s">
        <v>14</v>
      </c>
      <c r="B2">
        <v>1.75</v>
      </c>
      <c r="C2">
        <v>1.95</v>
      </c>
      <c r="D2">
        <v>1.46</v>
      </c>
      <c r="J2">
        <f>SUM(B2:I2)</f>
        <v>5.16</v>
      </c>
    </row>
    <row r="3" spans="1:10" s="8" customFormat="1">
      <c r="A3" s="7" t="s">
        <v>15</v>
      </c>
      <c r="B3" s="8">
        <v>1.84</v>
      </c>
      <c r="C3" s="8">
        <v>1.43</v>
      </c>
      <c r="D3" s="8">
        <v>3.22</v>
      </c>
      <c r="E3" s="8">
        <v>2.94</v>
      </c>
      <c r="J3">
        <f t="shared" ref="J3:J41" si="0">SUM(B3:I3)</f>
        <v>9.43</v>
      </c>
    </row>
    <row r="4" spans="1:10">
      <c r="A4" s="3" t="s">
        <v>16</v>
      </c>
      <c r="B4">
        <v>3.85</v>
      </c>
      <c r="J4">
        <f t="shared" si="0"/>
        <v>3.85</v>
      </c>
    </row>
    <row r="5" spans="1:10" s="8" customFormat="1">
      <c r="A5" s="7" t="s">
        <v>17</v>
      </c>
      <c r="B5" s="8">
        <v>3.4</v>
      </c>
      <c r="J5">
        <f t="shared" si="0"/>
        <v>3.4</v>
      </c>
    </row>
    <row r="6" spans="1:10">
      <c r="A6" s="3" t="s">
        <v>18</v>
      </c>
      <c r="B6">
        <v>0.87</v>
      </c>
      <c r="C6">
        <v>4.1500000000000004</v>
      </c>
      <c r="D6">
        <v>4.3499999999999996</v>
      </c>
      <c r="E6">
        <v>1.7</v>
      </c>
      <c r="F6">
        <v>5.26</v>
      </c>
      <c r="J6">
        <f t="shared" si="0"/>
        <v>16.329999999999998</v>
      </c>
    </row>
    <row r="7" spans="1:10" s="8" customFormat="1">
      <c r="A7" s="7" t="s">
        <v>19</v>
      </c>
      <c r="B7" s="8">
        <v>5.8</v>
      </c>
      <c r="C7" s="8">
        <v>4.7300000000000004</v>
      </c>
      <c r="D7" s="8">
        <v>4.22</v>
      </c>
      <c r="E7" s="8">
        <v>2.39</v>
      </c>
      <c r="J7">
        <f t="shared" si="0"/>
        <v>17.14</v>
      </c>
    </row>
    <row r="8" spans="1:10">
      <c r="A8" s="3" t="s">
        <v>20</v>
      </c>
      <c r="B8">
        <v>8.35</v>
      </c>
      <c r="D8">
        <v>4.16</v>
      </c>
      <c r="E8">
        <v>6.29</v>
      </c>
      <c r="F8">
        <v>8.4</v>
      </c>
      <c r="G8">
        <v>2.3199999999999998</v>
      </c>
      <c r="J8">
        <f t="shared" si="0"/>
        <v>29.520000000000003</v>
      </c>
    </row>
    <row r="9" spans="1:10" s="8" customFormat="1">
      <c r="A9" s="7" t="s">
        <v>21</v>
      </c>
      <c r="B9" s="8">
        <v>2.4</v>
      </c>
      <c r="C9" s="8">
        <v>3.76</v>
      </c>
      <c r="D9" s="8">
        <v>1.84</v>
      </c>
      <c r="J9">
        <f t="shared" si="0"/>
        <v>8</v>
      </c>
    </row>
    <row r="10" spans="1:10">
      <c r="A10" s="3" t="s">
        <v>22</v>
      </c>
      <c r="B10">
        <v>3.44</v>
      </c>
      <c r="C10">
        <v>1.1200000000000001</v>
      </c>
      <c r="J10">
        <f t="shared" si="0"/>
        <v>4.5600000000000005</v>
      </c>
    </row>
    <row r="11" spans="1:10" s="8" customFormat="1">
      <c r="A11" s="7" t="s">
        <v>23</v>
      </c>
      <c r="B11" s="8">
        <v>3.01</v>
      </c>
      <c r="C11" s="8">
        <v>3.9</v>
      </c>
      <c r="D11" s="8">
        <v>2.87</v>
      </c>
      <c r="E11" s="8">
        <v>2.4</v>
      </c>
      <c r="F11" s="8">
        <v>2.06</v>
      </c>
      <c r="J11">
        <f t="shared" si="0"/>
        <v>14.240000000000002</v>
      </c>
    </row>
    <row r="12" spans="1:10">
      <c r="A12" s="3" t="s">
        <v>24</v>
      </c>
      <c r="B12">
        <v>9.0299999999999994</v>
      </c>
      <c r="J12">
        <f t="shared" si="0"/>
        <v>9.0299999999999994</v>
      </c>
    </row>
    <row r="13" spans="1:10" s="8" customFormat="1">
      <c r="A13" s="7" t="s">
        <v>25</v>
      </c>
      <c r="B13" s="8">
        <v>1.33</v>
      </c>
      <c r="J13">
        <f t="shared" si="0"/>
        <v>1.33</v>
      </c>
    </row>
    <row r="14" spans="1:10">
      <c r="A14" s="3" t="s">
        <v>26</v>
      </c>
      <c r="B14">
        <v>4.99</v>
      </c>
      <c r="C14">
        <v>4.12</v>
      </c>
      <c r="E14">
        <v>9.6</v>
      </c>
      <c r="J14">
        <f t="shared" si="0"/>
        <v>18.71</v>
      </c>
    </row>
    <row r="15" spans="1:10" s="8" customFormat="1">
      <c r="A15" s="7" t="s">
        <v>27</v>
      </c>
      <c r="B15" s="8">
        <v>4.45</v>
      </c>
      <c r="J15">
        <f t="shared" si="0"/>
        <v>4.45</v>
      </c>
    </row>
    <row r="16" spans="1:10">
      <c r="A16" s="4" t="s">
        <v>28</v>
      </c>
      <c r="B16">
        <v>2.69</v>
      </c>
      <c r="J16">
        <f t="shared" si="0"/>
        <v>2.69</v>
      </c>
    </row>
    <row r="17" spans="1:10" s="8" customFormat="1">
      <c r="A17" s="7" t="s">
        <v>29</v>
      </c>
      <c r="B17" s="8">
        <v>1.1100000000000001</v>
      </c>
      <c r="C17" s="8">
        <v>1.75</v>
      </c>
      <c r="D17" s="8">
        <v>1.72</v>
      </c>
      <c r="E17" s="8">
        <v>7.4</v>
      </c>
      <c r="F17" s="8">
        <v>4</v>
      </c>
      <c r="J17">
        <f t="shared" si="0"/>
        <v>15.98</v>
      </c>
    </row>
    <row r="18" spans="1:10">
      <c r="A18" s="6" t="s">
        <v>30</v>
      </c>
      <c r="B18">
        <v>5.22</v>
      </c>
      <c r="C18">
        <v>4.37</v>
      </c>
      <c r="D18">
        <v>1.99</v>
      </c>
      <c r="E18">
        <v>9.6999999999999993</v>
      </c>
      <c r="G18">
        <v>2.3199999999999998</v>
      </c>
      <c r="H18">
        <v>0.87</v>
      </c>
      <c r="J18">
        <f t="shared" si="0"/>
        <v>24.470000000000002</v>
      </c>
    </row>
    <row r="19" spans="1:10" s="8" customFormat="1">
      <c r="A19" s="7" t="s">
        <v>31</v>
      </c>
      <c r="B19" s="8">
        <v>3.58</v>
      </c>
      <c r="C19" s="8">
        <v>2.89</v>
      </c>
      <c r="D19" s="8">
        <v>3.19</v>
      </c>
      <c r="J19">
        <f t="shared" si="0"/>
        <v>9.66</v>
      </c>
    </row>
    <row r="20" spans="1:10">
      <c r="A20" s="6" t="s">
        <v>32</v>
      </c>
      <c r="B20">
        <v>2.42</v>
      </c>
      <c r="C20">
        <v>2.38</v>
      </c>
      <c r="D20">
        <v>2.48</v>
      </c>
      <c r="E20">
        <v>6.04</v>
      </c>
      <c r="J20">
        <f t="shared" si="0"/>
        <v>13.32</v>
      </c>
    </row>
    <row r="21" spans="1:10" s="8" customFormat="1">
      <c r="A21" s="7" t="s">
        <v>33</v>
      </c>
      <c r="B21" s="8">
        <v>4.63</v>
      </c>
      <c r="C21" s="8">
        <v>5.0999999999999996</v>
      </c>
      <c r="D21" s="8">
        <v>2.04</v>
      </c>
      <c r="E21" s="8">
        <v>5.5</v>
      </c>
      <c r="F21" s="8">
        <v>8.6999999999999993</v>
      </c>
      <c r="J21">
        <f t="shared" si="0"/>
        <v>25.97</v>
      </c>
    </row>
    <row r="22" spans="1:10">
      <c r="A22" s="6" t="s">
        <v>34</v>
      </c>
      <c r="B22">
        <v>3.47</v>
      </c>
      <c r="C22">
        <v>2.78</v>
      </c>
      <c r="D22">
        <v>1.3</v>
      </c>
      <c r="E22">
        <v>1.48</v>
      </c>
      <c r="F22">
        <v>3.4</v>
      </c>
      <c r="G22">
        <v>2</v>
      </c>
      <c r="H22">
        <v>2.44</v>
      </c>
      <c r="I22">
        <v>3.3</v>
      </c>
      <c r="J22">
        <f t="shared" si="0"/>
        <v>20.170000000000002</v>
      </c>
    </row>
    <row r="23" spans="1:10" s="8" customFormat="1">
      <c r="A23" s="7" t="s">
        <v>35</v>
      </c>
      <c r="B23" s="8">
        <v>4.3</v>
      </c>
      <c r="C23" s="8">
        <v>3.15</v>
      </c>
      <c r="D23" s="8">
        <v>11.9</v>
      </c>
      <c r="J23">
        <f t="shared" si="0"/>
        <v>19.350000000000001</v>
      </c>
    </row>
    <row r="24" spans="1:10">
      <c r="A24" s="6" t="s">
        <v>36</v>
      </c>
      <c r="B24">
        <v>3.21</v>
      </c>
      <c r="C24">
        <v>4.4000000000000004</v>
      </c>
      <c r="J24">
        <f t="shared" si="0"/>
        <v>7.61</v>
      </c>
    </row>
    <row r="25" spans="1:10" s="8" customFormat="1">
      <c r="A25" s="7" t="s">
        <v>37</v>
      </c>
      <c r="B25" s="8">
        <v>2.41</v>
      </c>
      <c r="C25" s="8">
        <v>0.39</v>
      </c>
      <c r="J25">
        <f t="shared" si="0"/>
        <v>2.8000000000000003</v>
      </c>
    </row>
    <row r="26" spans="1:10">
      <c r="A26" s="6" t="s">
        <v>38</v>
      </c>
      <c r="B26">
        <v>3.78</v>
      </c>
      <c r="C26">
        <v>3.56</v>
      </c>
      <c r="D26">
        <v>3.03</v>
      </c>
      <c r="E26">
        <v>0.77</v>
      </c>
      <c r="F26">
        <v>1.67</v>
      </c>
      <c r="G26">
        <v>3.56</v>
      </c>
      <c r="H26">
        <v>3.54</v>
      </c>
      <c r="I26">
        <v>1.68</v>
      </c>
      <c r="J26">
        <f t="shared" si="0"/>
        <v>21.589999999999996</v>
      </c>
    </row>
    <row r="27" spans="1:10" s="8" customFormat="1">
      <c r="A27" s="7" t="s">
        <v>39</v>
      </c>
      <c r="B27" s="8">
        <v>2.5</v>
      </c>
      <c r="C27" s="8">
        <v>2.14</v>
      </c>
      <c r="D27" s="8">
        <v>1.51</v>
      </c>
      <c r="E27" s="8">
        <v>1.73</v>
      </c>
      <c r="F27" s="8">
        <v>2.02</v>
      </c>
      <c r="G27" s="8">
        <v>3.86</v>
      </c>
      <c r="H27" s="8">
        <v>31.5</v>
      </c>
      <c r="J27">
        <f t="shared" si="0"/>
        <v>45.26</v>
      </c>
    </row>
    <row r="28" spans="1:10">
      <c r="A28" s="6" t="s">
        <v>40</v>
      </c>
      <c r="B28">
        <v>1.21</v>
      </c>
      <c r="C28">
        <v>11.6</v>
      </c>
      <c r="D28">
        <v>6.06</v>
      </c>
      <c r="J28">
        <f t="shared" si="0"/>
        <v>18.869999999999997</v>
      </c>
    </row>
    <row r="29" spans="1:10" s="8" customFormat="1">
      <c r="A29" s="7" t="s">
        <v>41</v>
      </c>
      <c r="B29" s="8">
        <v>9.5</v>
      </c>
      <c r="C29" s="8">
        <v>0.15</v>
      </c>
      <c r="J29">
        <f t="shared" si="0"/>
        <v>9.65</v>
      </c>
    </row>
    <row r="30" spans="1:10">
      <c r="A30" s="6" t="s">
        <v>42</v>
      </c>
      <c r="B30">
        <v>4.34</v>
      </c>
      <c r="J30">
        <f t="shared" si="0"/>
        <v>4.34</v>
      </c>
    </row>
    <row r="31" spans="1:10" s="8" customFormat="1">
      <c r="A31" s="7" t="s">
        <v>43</v>
      </c>
      <c r="B31" s="8">
        <v>1.37</v>
      </c>
      <c r="J31">
        <f t="shared" si="0"/>
        <v>1.37</v>
      </c>
    </row>
    <row r="32" spans="1:10">
      <c r="A32" s="6" t="s">
        <v>44</v>
      </c>
      <c r="B32">
        <v>3.78</v>
      </c>
      <c r="C32">
        <v>2.99</v>
      </c>
      <c r="J32">
        <f t="shared" si="0"/>
        <v>6.77</v>
      </c>
    </row>
    <row r="33" spans="1:10" s="8" customFormat="1">
      <c r="A33" s="7" t="s">
        <v>45</v>
      </c>
      <c r="B33" s="8">
        <v>2.29</v>
      </c>
      <c r="J33">
        <f t="shared" si="0"/>
        <v>2.29</v>
      </c>
    </row>
    <row r="34" spans="1:10">
      <c r="A34" s="6" t="s">
        <v>46</v>
      </c>
      <c r="B34">
        <v>2.74</v>
      </c>
      <c r="C34">
        <v>1.1000000000000001</v>
      </c>
      <c r="J34">
        <f t="shared" si="0"/>
        <v>3.8400000000000003</v>
      </c>
    </row>
    <row r="35" spans="1:10" s="8" customFormat="1">
      <c r="A35" s="7" t="s">
        <v>47</v>
      </c>
      <c r="J35">
        <f t="shared" si="0"/>
        <v>0</v>
      </c>
    </row>
    <row r="36" spans="1:10">
      <c r="A36" s="6" t="s">
        <v>48</v>
      </c>
      <c r="J36">
        <f t="shared" si="0"/>
        <v>0</v>
      </c>
    </row>
    <row r="37" spans="1:10" s="8" customFormat="1">
      <c r="A37" s="7" t="s">
        <v>49</v>
      </c>
      <c r="B37" s="8">
        <v>2.36</v>
      </c>
      <c r="J37">
        <f t="shared" si="0"/>
        <v>2.36</v>
      </c>
    </row>
    <row r="38" spans="1:10">
      <c r="A38" s="6" t="s">
        <v>50</v>
      </c>
      <c r="B38">
        <v>0.86</v>
      </c>
      <c r="C38">
        <v>2.2799999999999998</v>
      </c>
      <c r="J38">
        <f t="shared" si="0"/>
        <v>3.1399999999999997</v>
      </c>
    </row>
    <row r="39" spans="1:10" s="8" customFormat="1">
      <c r="A39" s="7" t="s">
        <v>51</v>
      </c>
      <c r="J39">
        <f t="shared" si="0"/>
        <v>0</v>
      </c>
    </row>
    <row r="40" spans="1:10">
      <c r="A40" s="6" t="s">
        <v>52</v>
      </c>
      <c r="J40">
        <f t="shared" si="0"/>
        <v>0</v>
      </c>
    </row>
    <row r="41" spans="1:10" s="8" customFormat="1" ht="21">
      <c r="A41" s="7" t="s">
        <v>53</v>
      </c>
      <c r="B41" s="8">
        <v>2.5</v>
      </c>
      <c r="C41" s="8">
        <v>4.41</v>
      </c>
      <c r="D41" s="8">
        <v>3.58</v>
      </c>
      <c r="E41" s="8">
        <v>2.44</v>
      </c>
      <c r="F41" s="9">
        <f>SUM(I46)</f>
        <v>0</v>
      </c>
      <c r="J41">
        <f t="shared" si="0"/>
        <v>12.93</v>
      </c>
    </row>
    <row r="44" spans="1:10" ht="33.75">
      <c r="I44" t="s">
        <v>60</v>
      </c>
      <c r="J44" s="17">
        <f>SUM(J2:J43)</f>
        <v>419.57999999999993</v>
      </c>
    </row>
    <row r="45" spans="1:10">
      <c r="B45" t="s">
        <v>39</v>
      </c>
      <c r="C45" t="s">
        <v>56</v>
      </c>
      <c r="D45">
        <v>31.5</v>
      </c>
    </row>
    <row r="46" spans="1:10">
      <c r="B46" t="s">
        <v>30</v>
      </c>
      <c r="C46" t="s">
        <v>59</v>
      </c>
      <c r="D46">
        <v>9.6999999999999993</v>
      </c>
    </row>
    <row r="47" spans="1:10">
      <c r="B47" t="s">
        <v>26</v>
      </c>
      <c r="C47" t="s">
        <v>55</v>
      </c>
      <c r="D47">
        <v>9.6</v>
      </c>
    </row>
    <row r="48" spans="1:10">
      <c r="B48" t="s">
        <v>20</v>
      </c>
      <c r="C48" t="s">
        <v>57</v>
      </c>
      <c r="D48">
        <v>8.35</v>
      </c>
    </row>
    <row r="49" spans="2:4">
      <c r="B49" t="s">
        <v>32</v>
      </c>
      <c r="C49" t="s">
        <v>54</v>
      </c>
      <c r="D49">
        <v>6.04</v>
      </c>
    </row>
    <row r="50" spans="2:4">
      <c r="B50" t="s">
        <v>26</v>
      </c>
      <c r="C50" t="s">
        <v>58</v>
      </c>
      <c r="D50">
        <v>4.12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>
      <selection activeCell="B14" sqref="B14"/>
    </sheetView>
  </sheetViews>
  <sheetFormatPr defaultRowHeight="15"/>
  <cols>
    <col min="1" max="1" width="27.42578125" customWidth="1"/>
    <col min="2" max="2" width="21.5703125" customWidth="1"/>
    <col min="3" max="3" width="13.5703125" customWidth="1"/>
    <col min="4" max="4" width="13" customWidth="1"/>
    <col min="5" max="5" width="13.28515625" customWidth="1"/>
    <col min="6" max="6" width="15.85546875" customWidth="1"/>
    <col min="8" max="8" width="11" customWidth="1"/>
    <col min="9" max="9" width="15.42578125" customWidth="1"/>
  </cols>
  <sheetData>
    <row r="1" spans="1:9" ht="33.7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3" spans="1:9" ht="48.75" customHeight="1">
      <c r="A3" s="14" t="s">
        <v>8</v>
      </c>
      <c r="B3" s="14" t="s">
        <v>0</v>
      </c>
      <c r="C3" s="10" t="s">
        <v>9</v>
      </c>
      <c r="D3" s="10"/>
      <c r="E3" s="10"/>
      <c r="F3" s="10"/>
      <c r="G3" s="10"/>
      <c r="H3" s="10"/>
      <c r="I3" s="10"/>
    </row>
    <row r="4" spans="1:9" ht="60.75" customHeight="1">
      <c r="A4" s="16"/>
      <c r="B4" s="16"/>
      <c r="C4" s="14" t="s">
        <v>3</v>
      </c>
      <c r="D4" s="14" t="s">
        <v>2</v>
      </c>
      <c r="E4" s="14" t="s">
        <v>4</v>
      </c>
      <c r="F4" s="14" t="s">
        <v>5</v>
      </c>
      <c r="G4" s="14" t="s">
        <v>1</v>
      </c>
      <c r="H4" s="12" t="s">
        <v>13</v>
      </c>
      <c r="I4" s="13"/>
    </row>
    <row r="5" spans="1:9" ht="14.25" customHeight="1">
      <c r="A5" s="15"/>
      <c r="B5" s="15"/>
      <c r="C5" s="15"/>
      <c r="D5" s="15"/>
      <c r="E5" s="15"/>
      <c r="F5" s="15"/>
      <c r="G5" s="15"/>
      <c r="H5" s="5" t="s">
        <v>12</v>
      </c>
      <c r="I5" s="5" t="s">
        <v>11</v>
      </c>
    </row>
    <row r="6" spans="1:9">
      <c r="A6" s="2"/>
      <c r="B6" s="1" t="s">
        <v>6</v>
      </c>
      <c r="C6" s="1"/>
      <c r="D6" s="1"/>
      <c r="E6" s="1"/>
      <c r="F6" s="1"/>
      <c r="G6" s="1"/>
      <c r="H6" s="1"/>
      <c r="I6" s="1"/>
    </row>
    <row r="7" spans="1:9">
      <c r="A7" s="3"/>
      <c r="B7" s="1" t="s">
        <v>7</v>
      </c>
      <c r="C7" s="1"/>
      <c r="D7" s="1"/>
      <c r="E7" s="1"/>
      <c r="F7" s="1"/>
      <c r="G7" s="1"/>
      <c r="H7" s="1"/>
      <c r="I7" s="1"/>
    </row>
    <row r="8" spans="1:9">
      <c r="A8" s="4"/>
      <c r="B8" s="1"/>
      <c r="C8" s="1"/>
      <c r="D8" s="1"/>
      <c r="E8" s="1"/>
      <c r="F8" s="1"/>
      <c r="G8" s="1"/>
      <c r="H8" s="1"/>
      <c r="I8" s="1"/>
    </row>
  </sheetData>
  <mergeCells count="10">
    <mergeCell ref="C3:I3"/>
    <mergeCell ref="A1:I1"/>
    <mergeCell ref="H4:I4"/>
    <mergeCell ref="G4:G5"/>
    <mergeCell ref="F4:F5"/>
    <mergeCell ref="E4:E5"/>
    <mergeCell ref="D4:D5"/>
    <mergeCell ref="C4:C5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228741884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